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8"/>
  <workbookPr/>
  <mc:AlternateContent xmlns:mc="http://schemas.openxmlformats.org/markup-compatibility/2006">
    <mc:Choice Requires="x15">
      <x15ac:absPath xmlns:x15ac="http://schemas.microsoft.com/office/spreadsheetml/2010/11/ac" url="/Users/diegomonroy/Desktop/"/>
    </mc:Choice>
  </mc:AlternateContent>
  <xr:revisionPtr revIDLastSave="0" documentId="8_{DC18E46D-450B-7649-ACCA-D6F3CB30FF13}" xr6:coauthVersionLast="45" xr6:coauthVersionMax="45" xr10:uidLastSave="{00000000-0000-0000-0000-000000000000}"/>
  <bookViews>
    <workbookView xWindow="0" yWindow="460" windowWidth="25600" windowHeight="15540" xr2:uid="{00000000-000D-0000-FFFF-FFFF00000000}"/>
  </bookViews>
  <sheets>
    <sheet name="Quote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" i="2" l="1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9" i="2"/>
  <c r="F34" i="2" l="1"/>
</calcChain>
</file>

<file path=xl/sharedStrings.xml><?xml version="1.0" encoding="utf-8"?>
<sst xmlns="http://schemas.openxmlformats.org/spreadsheetml/2006/main" count="60" uniqueCount="37">
  <si>
    <t xml:space="preserve">Alpaca TC Flap Male Beanie </t>
  </si>
  <si>
    <t>Alpaca Woman Sweter with andean figures</t>
  </si>
  <si>
    <t>Alpaca two-color men's round neck sweater</t>
  </si>
  <si>
    <t>Open women's sweater (neck detail with braids)</t>
  </si>
  <si>
    <t>Open women's sweater</t>
  </si>
  <si>
    <t>Alpaca Shawl</t>
  </si>
  <si>
    <t>Andean waistband bullfighter Style</t>
  </si>
  <si>
    <t>Mesh style dress</t>
  </si>
  <si>
    <t>Women beret</t>
  </si>
  <si>
    <t>Woman white handwoven beret</t>
  </si>
  <si>
    <t xml:space="preserve">Alpaca TC Flap female Beanie </t>
  </si>
  <si>
    <t>Woman green handwoven beret</t>
  </si>
  <si>
    <t>Women long mitten fingerless Gloves</t>
  </si>
  <si>
    <t>Woman brown handwoven beret</t>
  </si>
  <si>
    <t>Striped tuxedo collar sweater</t>
  </si>
  <si>
    <t>Alpaca Shawl with Crochet details</t>
  </si>
  <si>
    <t>Striped sweater with round neckline</t>
  </si>
  <si>
    <t>Quadrangular two-color poncho</t>
  </si>
  <si>
    <t>Lady lace knit vest</t>
  </si>
  <si>
    <t>Shawl with crochet detail and crochet fringes</t>
  </si>
  <si>
    <t>Ladies poncho with two bodies</t>
  </si>
  <si>
    <t>Semicircular lady's sweater</t>
  </si>
  <si>
    <t>Open women's sweater and neck with braids</t>
  </si>
  <si>
    <t>Men's V-neck sweater with llama figures</t>
  </si>
  <si>
    <t>Item #</t>
  </si>
  <si>
    <t>Item's Description</t>
  </si>
  <si>
    <t>Price</t>
  </si>
  <si>
    <t>Units needed</t>
  </si>
  <si>
    <t>Total</t>
  </si>
  <si>
    <t>Please Define</t>
  </si>
  <si>
    <t xml:space="preserve">Sisze (S,M,L,XL) </t>
  </si>
  <si>
    <t>Total Order:</t>
  </si>
  <si>
    <t>Address: 7517 Diamond Dr</t>
  </si>
  <si>
    <t>Corpus Christi, Texas 78414</t>
  </si>
  <si>
    <t>Phone: +1 832 213 7249</t>
  </si>
  <si>
    <t>www.lukaindustries.com</t>
  </si>
  <si>
    <t>www.bynunas.com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</si>
</sst>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[$$-409]* #,##0.00_);_([$$-409]* \(#,##0.00\);_([$$-409]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3">
    <xf numFmtId="0" fontId="0" fillId="0" borderId="0" xfId="0"/>
    <xf numFmtId="0" fontId="0" fillId="2" borderId="0" xfId="0" applyFill="1"/>
    <xf numFmtId="0" fontId="0" fillId="2" borderId="1" xfId="0" applyFill="1" applyBorder="1"/>
    <xf numFmtId="2" fontId="0" fillId="2" borderId="1" xfId="0" applyNumberFormat="1" applyFill="1" applyBorder="1"/>
    <xf numFmtId="2" fontId="0" fillId="2" borderId="1" xfId="0" applyNumberFormat="1" applyFill="1" applyBorder="1" applyAlignment="1">
      <alignment horizontal="right" indent="1"/>
    </xf>
    <xf numFmtId="164" fontId="0" fillId="2" borderId="2" xfId="1" applyNumberFormat="1" applyFont="1" applyFill="1" applyBorder="1"/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10" xfId="0" applyFill="1" applyBorder="1"/>
    <xf numFmtId="0" fontId="0" fillId="2" borderId="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2" fillId="2" borderId="0" xfId="0" applyFont="1" applyFill="1" applyBorder="1"/>
    <xf numFmtId="0" fontId="2" fillId="2" borderId="11" xfId="0" applyFont="1" applyFill="1" applyBorder="1"/>
    <xf numFmtId="0" fontId="3" fillId="2" borderId="0" xfId="2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408376</xdr:colOff>
      <xdr:row>0</xdr:row>
      <xdr:rowOff>88900</xdr:rowOff>
    </xdr:from>
    <xdr:to>
      <xdr:col>1</xdr:col>
      <xdr:colOff>228600</xdr:colOff>
      <xdr:row>5</xdr:row>
      <xdr:rowOff>77289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43E5FC-FB83-7442-998F-838D91E8F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376" y="88900"/>
          <a:ext cx="645724" cy="940889"/>
        </a:xfrm>
        <a:prstGeom prst="rect">
          <a:avLst/>
        </a:prstGeom>
      </xdr:spPr>
    </xdr:pic>
    <xdr:clientData/>
  </xdr:twoCellAnchor>
  <xdr:twoCellAnchor editAs="oneCell">
    <xdr:from>
      <xdr:col>1</xdr:col>
      <xdr:colOff>901700</xdr:colOff>
      <xdr:row>0</xdr:row>
      <xdr:rowOff>186534</xdr:rowOff>
    </xdr:from>
    <xdr:to>
      <xdr:col>3</xdr:col>
      <xdr:colOff>660400</xdr:colOff>
      <xdr:row>5</xdr:row>
      <xdr:rowOff>137548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69C0E4-6D73-9A40-BD6A-05D65805B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7200" y="186534"/>
          <a:ext cx="3276600" cy="9035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bynunas.com/" TargetMode="External"/><Relationship Id="rId1" Type="http://schemas.openxmlformats.org/officeDocument/2006/relationships/hyperlink" Target="http://www.lukaindustries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549"/>
  <sheetViews>
    <sheetView tabSelected="1" workbookViewId="0">
      <selection activeCell="L6" sqref="L6"/>
    </sheetView>
  </sheetViews>
  <sheetFormatPr baseColWidth="10" defaultRowHeight="15" x14ac:dyDescent="0.2"/>
  <cols>
    <col min="2" max="2" width="36.83203125" customWidth="1"/>
    <col min="3" max="3" width="9.33203125" customWidth="1"/>
    <col min="4" max="4" width="13" customWidth="1"/>
    <col min="6" max="6" width="11.1640625" customWidth="1"/>
  </cols>
  <sheetData>
    <row r="1" spans="1:19" x14ac:dyDescent="0.2">
      <c r="A1" s="10"/>
      <c r="B1" s="11"/>
      <c r="C1" s="11"/>
      <c r="D1" s="11"/>
      <c r="E1" s="18" t="s">
        <v>32</v>
      </c>
      <c r="F1" s="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x14ac:dyDescent="0.2">
      <c r="A2" s="12"/>
      <c r="B2" s="13"/>
      <c r="C2" s="13"/>
      <c r="D2" s="13"/>
      <c r="E2" s="20" t="s">
        <v>33</v>
      </c>
      <c r="F2" s="2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x14ac:dyDescent="0.2">
      <c r="A3" s="12"/>
      <c r="B3" s="13"/>
      <c r="C3" s="13"/>
      <c r="D3" s="13"/>
      <c r="E3" s="20"/>
      <c r="F3" s="2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x14ac:dyDescent="0.2">
      <c r="A4" s="12"/>
      <c r="B4" s="13"/>
      <c r="C4" s="13"/>
      <c r="D4" s="13"/>
      <c r="E4" s="20" t="s">
        <v>34</v>
      </c>
      <c r="F4" s="2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x14ac:dyDescent="0.2">
      <c r="A5" s="12"/>
      <c r="B5" s="13"/>
      <c r="C5" s="13"/>
      <c r="D5" s="13"/>
      <c r="E5" s="22" t="s">
        <v>36</v>
      </c>
      <c r="F5" s="1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x14ac:dyDescent="0.2">
      <c r="A6" s="12"/>
      <c r="B6" s="13"/>
      <c r="C6" s="13"/>
      <c r="D6" s="13"/>
      <c r="E6" s="22" t="s">
        <v>35</v>
      </c>
      <c r="F6" s="1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16" thickBot="1" x14ac:dyDescent="0.25">
      <c r="A7" s="15"/>
      <c r="B7" s="16"/>
      <c r="C7" s="16"/>
      <c r="D7" s="16"/>
      <c r="E7" s="16"/>
      <c r="F7" s="17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x14ac:dyDescent="0.2">
      <c r="A8" s="9" t="s">
        <v>24</v>
      </c>
      <c r="B8" s="9" t="s">
        <v>25</v>
      </c>
      <c r="C8" s="9" t="s">
        <v>26</v>
      </c>
      <c r="D8" s="9" t="s">
        <v>30</v>
      </c>
      <c r="E8" s="9" t="s">
        <v>27</v>
      </c>
      <c r="F8" s="9" t="s">
        <v>28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x14ac:dyDescent="0.2">
      <c r="A9" s="2">
        <v>1</v>
      </c>
      <c r="B9" s="2" t="s">
        <v>0</v>
      </c>
      <c r="C9" s="4">
        <v>95</v>
      </c>
      <c r="D9" s="2" t="s">
        <v>29</v>
      </c>
      <c r="E9" s="2">
        <v>1</v>
      </c>
      <c r="F9" s="3">
        <f>C9*E9</f>
        <v>95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x14ac:dyDescent="0.2">
      <c r="A10" s="2">
        <v>2</v>
      </c>
      <c r="B10" s="2" t="s">
        <v>1</v>
      </c>
      <c r="C10" s="4">
        <v>460</v>
      </c>
      <c r="D10" s="2" t="s">
        <v>29</v>
      </c>
      <c r="E10" s="2">
        <v>1</v>
      </c>
      <c r="F10" s="3">
        <f t="shared" ref="F10:F32" si="0">C10*E10</f>
        <v>460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x14ac:dyDescent="0.2">
      <c r="A11" s="2">
        <v>3</v>
      </c>
      <c r="B11" s="2" t="s">
        <v>2</v>
      </c>
      <c r="C11" s="4">
        <v>491</v>
      </c>
      <c r="D11" s="2" t="s">
        <v>29</v>
      </c>
      <c r="E11" s="2">
        <v>1</v>
      </c>
      <c r="F11" s="3">
        <f t="shared" si="0"/>
        <v>491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x14ac:dyDescent="0.2">
      <c r="A12" s="2">
        <v>4</v>
      </c>
      <c r="B12" s="2" t="s">
        <v>3</v>
      </c>
      <c r="C12" s="4">
        <v>554</v>
      </c>
      <c r="D12" s="2" t="s">
        <v>29</v>
      </c>
      <c r="E12" s="2">
        <v>1</v>
      </c>
      <c r="F12" s="3">
        <f t="shared" si="0"/>
        <v>554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x14ac:dyDescent="0.2">
      <c r="A13" s="2">
        <v>5</v>
      </c>
      <c r="B13" s="2" t="s">
        <v>4</v>
      </c>
      <c r="C13" s="4">
        <v>475</v>
      </c>
      <c r="D13" s="2" t="s">
        <v>29</v>
      </c>
      <c r="E13" s="2">
        <v>1</v>
      </c>
      <c r="F13" s="3">
        <f t="shared" si="0"/>
        <v>475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x14ac:dyDescent="0.2">
      <c r="A14" s="2">
        <v>6</v>
      </c>
      <c r="B14" s="2" t="s">
        <v>5</v>
      </c>
      <c r="C14" s="4">
        <v>396</v>
      </c>
      <c r="D14" s="2" t="s">
        <v>29</v>
      </c>
      <c r="E14" s="2">
        <v>1</v>
      </c>
      <c r="F14" s="3">
        <f t="shared" si="0"/>
        <v>396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x14ac:dyDescent="0.2">
      <c r="A15" s="2">
        <v>7</v>
      </c>
      <c r="B15" s="2" t="s">
        <v>6</v>
      </c>
      <c r="C15" s="4">
        <v>285</v>
      </c>
      <c r="D15" s="2" t="s">
        <v>29</v>
      </c>
      <c r="E15" s="2">
        <v>1</v>
      </c>
      <c r="F15" s="3">
        <f t="shared" si="0"/>
        <v>285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x14ac:dyDescent="0.2">
      <c r="A16" s="2">
        <v>8</v>
      </c>
      <c r="B16" s="2" t="s">
        <v>8</v>
      </c>
      <c r="C16" s="4">
        <v>80</v>
      </c>
      <c r="D16" s="2" t="s">
        <v>29</v>
      </c>
      <c r="E16" s="2">
        <v>1</v>
      </c>
      <c r="F16" s="3">
        <f t="shared" si="0"/>
        <v>80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x14ac:dyDescent="0.2">
      <c r="A17" s="2">
        <v>9</v>
      </c>
      <c r="B17" s="2" t="s">
        <v>7</v>
      </c>
      <c r="C17" s="4">
        <v>348</v>
      </c>
      <c r="D17" s="2" t="s">
        <v>29</v>
      </c>
      <c r="E17" s="2">
        <v>1</v>
      </c>
      <c r="F17" s="3">
        <f t="shared" si="0"/>
        <v>348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x14ac:dyDescent="0.2">
      <c r="A18" s="2">
        <v>10</v>
      </c>
      <c r="B18" s="2" t="s">
        <v>9</v>
      </c>
      <c r="C18" s="4">
        <v>111</v>
      </c>
      <c r="D18" s="2" t="s">
        <v>29</v>
      </c>
      <c r="E18" s="2">
        <v>1</v>
      </c>
      <c r="F18" s="3">
        <f t="shared" si="0"/>
        <v>111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x14ac:dyDescent="0.2">
      <c r="A19" s="2">
        <v>11</v>
      </c>
      <c r="B19" s="2" t="s">
        <v>10</v>
      </c>
      <c r="C19" s="4">
        <v>88</v>
      </c>
      <c r="D19" s="2" t="s">
        <v>29</v>
      </c>
      <c r="E19" s="2">
        <v>1</v>
      </c>
      <c r="F19" s="3">
        <f t="shared" si="0"/>
        <v>88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x14ac:dyDescent="0.2">
      <c r="A20" s="2">
        <v>12</v>
      </c>
      <c r="B20" s="2" t="s">
        <v>11</v>
      </c>
      <c r="C20" s="4">
        <v>80</v>
      </c>
      <c r="D20" s="2" t="s">
        <v>29</v>
      </c>
      <c r="E20" s="2">
        <v>1</v>
      </c>
      <c r="F20" s="3">
        <f t="shared" si="0"/>
        <v>80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x14ac:dyDescent="0.2">
      <c r="A21" s="2">
        <v>13</v>
      </c>
      <c r="B21" s="2" t="s">
        <v>12</v>
      </c>
      <c r="C21" s="4">
        <v>64</v>
      </c>
      <c r="D21" s="2" t="s">
        <v>29</v>
      </c>
      <c r="E21" s="2">
        <v>1</v>
      </c>
      <c r="F21" s="3">
        <f t="shared" si="0"/>
        <v>64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x14ac:dyDescent="0.2">
      <c r="A22" s="2">
        <v>14</v>
      </c>
      <c r="B22" s="2" t="s">
        <v>13</v>
      </c>
      <c r="C22" s="4">
        <v>111</v>
      </c>
      <c r="D22" s="2" t="s">
        <v>29</v>
      </c>
      <c r="E22" s="2">
        <v>1</v>
      </c>
      <c r="F22" s="3">
        <f t="shared" si="0"/>
        <v>111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x14ac:dyDescent="0.2">
      <c r="A23" s="2">
        <v>15</v>
      </c>
      <c r="B23" s="2" t="s">
        <v>14</v>
      </c>
      <c r="C23" s="4">
        <v>523</v>
      </c>
      <c r="D23" s="2" t="s">
        <v>29</v>
      </c>
      <c r="E23" s="2">
        <v>1</v>
      </c>
      <c r="F23" s="3">
        <f t="shared" si="0"/>
        <v>523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x14ac:dyDescent="0.2">
      <c r="A24" s="2">
        <v>16</v>
      </c>
      <c r="B24" s="2" t="s">
        <v>15</v>
      </c>
      <c r="C24" s="4">
        <v>317</v>
      </c>
      <c r="D24" s="2" t="s">
        <v>29</v>
      </c>
      <c r="E24" s="2">
        <v>1</v>
      </c>
      <c r="F24" s="3">
        <f t="shared" si="0"/>
        <v>317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x14ac:dyDescent="0.2">
      <c r="A25" s="2">
        <v>17</v>
      </c>
      <c r="B25" s="2" t="s">
        <v>16</v>
      </c>
      <c r="C25" s="4">
        <v>507</v>
      </c>
      <c r="D25" s="2" t="s">
        <v>29</v>
      </c>
      <c r="E25" s="2">
        <v>1</v>
      </c>
      <c r="F25" s="3">
        <f t="shared" si="0"/>
        <v>507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x14ac:dyDescent="0.2">
      <c r="A26" s="2">
        <v>18</v>
      </c>
      <c r="B26" s="2" t="s">
        <v>17</v>
      </c>
      <c r="C26" s="4">
        <v>554</v>
      </c>
      <c r="D26" s="2" t="s">
        <v>29</v>
      </c>
      <c r="E26" s="2">
        <v>1</v>
      </c>
      <c r="F26" s="3">
        <f t="shared" si="0"/>
        <v>554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x14ac:dyDescent="0.2">
      <c r="A27" s="2">
        <v>19</v>
      </c>
      <c r="B27" s="2" t="s">
        <v>18</v>
      </c>
      <c r="C27" s="4">
        <v>396</v>
      </c>
      <c r="D27" s="2" t="s">
        <v>29</v>
      </c>
      <c r="E27" s="2">
        <v>1</v>
      </c>
      <c r="F27" s="3">
        <f t="shared" si="0"/>
        <v>396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x14ac:dyDescent="0.2">
      <c r="A28" s="2">
        <v>20</v>
      </c>
      <c r="B28" s="2" t="s">
        <v>19</v>
      </c>
      <c r="C28" s="4">
        <v>396</v>
      </c>
      <c r="D28" s="2" t="s">
        <v>29</v>
      </c>
      <c r="E28" s="2">
        <v>1</v>
      </c>
      <c r="F28" s="3">
        <f t="shared" si="0"/>
        <v>396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x14ac:dyDescent="0.2">
      <c r="A29" s="2">
        <v>21</v>
      </c>
      <c r="B29" s="2" t="s">
        <v>20</v>
      </c>
      <c r="C29" s="4">
        <v>475</v>
      </c>
      <c r="D29" s="2" t="s">
        <v>29</v>
      </c>
      <c r="E29" s="2">
        <v>1</v>
      </c>
      <c r="F29" s="3">
        <f t="shared" si="0"/>
        <v>475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x14ac:dyDescent="0.2">
      <c r="A30" s="2">
        <v>22</v>
      </c>
      <c r="B30" s="2" t="s">
        <v>21</v>
      </c>
      <c r="C30" s="4">
        <v>602</v>
      </c>
      <c r="D30" s="2" t="s">
        <v>29</v>
      </c>
      <c r="E30" s="2">
        <v>1</v>
      </c>
      <c r="F30" s="3">
        <f t="shared" si="0"/>
        <v>602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x14ac:dyDescent="0.2">
      <c r="A31" s="2">
        <v>23</v>
      </c>
      <c r="B31" s="2" t="s">
        <v>22</v>
      </c>
      <c r="C31" s="4">
        <v>554</v>
      </c>
      <c r="D31" s="2" t="s">
        <v>29</v>
      </c>
      <c r="E31" s="2">
        <v>1</v>
      </c>
      <c r="F31" s="3">
        <f t="shared" si="0"/>
        <v>554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x14ac:dyDescent="0.2">
      <c r="A32" s="2">
        <v>24</v>
      </c>
      <c r="B32" s="2" t="s">
        <v>23</v>
      </c>
      <c r="C32" s="4">
        <v>522</v>
      </c>
      <c r="D32" s="2" t="s">
        <v>29</v>
      </c>
      <c r="E32" s="2">
        <v>1</v>
      </c>
      <c r="F32" s="3">
        <f t="shared" si="0"/>
        <v>522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6" thickBo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6" thickBot="1" x14ac:dyDescent="0.25">
      <c r="A34" s="6" t="s">
        <v>31</v>
      </c>
      <c r="B34" s="7"/>
      <c r="C34" s="7"/>
      <c r="D34" s="7"/>
      <c r="E34" s="8"/>
      <c r="F34" s="5">
        <f>SUM(F9:F33)</f>
        <v>8484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</sheetData>
  <hyperlinks>
    <hyperlink ref="E6" r:id="rId1" xr:uid="{A1A52B65-44B5-104E-88FA-C7CB3FE9578B}"/>
    <hyperlink ref="E5" r:id="rId2" xr:uid="{1264662F-7C3C-3D48-9A77-27D5BE4D9E01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Quote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Microsoft Office User</cp:lastModifiedBy>
  <dcterms:created xsi:type="dcterms:W3CDTF">2021-09-17T19:18:01Z</dcterms:created>
  <dcterms:modified xsi:type="dcterms:W3CDTF">2021-09-27T03:04:09Z</dcterms:modified>
</cp:coreProperties>
</file>